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.) 69 ส่งคณะ\"/>
    </mc:Choice>
  </mc:AlternateContent>
  <xr:revisionPtr revIDLastSave="0" documentId="13_ncr:1_{78843F25-1EE1-47AB-808E-95B65A9DBBA5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H16" i="1" l="1"/>
  <c r="J16" i="1" s="1"/>
  <c r="G16" i="1"/>
  <c r="I16" i="1" s="1"/>
  <c r="D16" i="1"/>
  <c r="G15" i="1"/>
  <c r="I15" i="1" s="1"/>
  <c r="D15" i="1"/>
  <c r="H15" i="1" s="1"/>
  <c r="J15" i="1" s="1"/>
  <c r="D14" i="1"/>
  <c r="D13" i="1"/>
  <c r="H12" i="1"/>
  <c r="J12" i="1" s="1"/>
  <c r="G12" i="1"/>
  <c r="I12" i="1" s="1"/>
  <c r="D12" i="1"/>
  <c r="D11" i="1"/>
  <c r="G10" i="1"/>
  <c r="I10" i="1" s="1"/>
  <c r="D10" i="1"/>
  <c r="H10" i="1" s="1"/>
  <c r="J10" i="1" s="1"/>
  <c r="G9" i="1"/>
  <c r="I9" i="1" s="1"/>
  <c r="D9" i="1"/>
  <c r="H9" i="1" s="1"/>
  <c r="J9" i="1" s="1"/>
  <c r="G8" i="1"/>
  <c r="I8" i="1" s="1"/>
  <c r="D8" i="1"/>
  <c r="H8" i="1" s="1"/>
  <c r="J8" i="1" s="1"/>
</calcChain>
</file>

<file path=xl/sharedStrings.xml><?xml version="1.0" encoding="utf-8"?>
<sst xmlns="http://schemas.openxmlformats.org/spreadsheetml/2006/main" count="70" uniqueCount="47">
  <si>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</si>
  <si>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</si>
  <si>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</si>
  <si>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</si>
  <si>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</si>
  <si>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</si>
  <si>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</si>
  <si>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</si>
  <si>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</si>
  <si>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</si>
  <si>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</si>
  <si>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</si>
  <si>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</si>
  <si>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</si>
  <si>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</si>
  <si>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</si>
  <si>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</si>
  <si>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วิธีเฉพาะเจาะจง</t>
  </si>
  <si>
    <t>มีคุณบัติถูกต้องครบถ้วน และ เสนอราคาต่ำสุด อยู่ในวงเงินงบประมาณ</t>
  </si>
  <si>
    <t>บริษัท เอ็มจีเอ็ม อินเตอร์เนชั่นแนล จำกัด</t>
  </si>
  <si>
    <t>สถานีบริการน้ำมันเชื้อเพลิงเพื่อการสวัสดิการ ยศ.ทร.</t>
  </si>
  <si>
    <t>บริษัท หงษ์ทองทรานสปอร์ต คอร์ปอเรชั่น จำกัด</t>
  </si>
  <si>
    <t>ซื้อวัสดุอุปกรณ์สำนักงาน จำนวน 1 รายการ ของสโมสรนักศึกษา คณะศิลปศาสตร์</t>
  </si>
  <si>
    <t>ร้านพีพี ฟลาวเวอร์</t>
  </si>
  <si>
    <t>อว 0653.10/- ลงวันที่ 9 มกราคม 2569</t>
  </si>
  <si>
    <t>จ้างเหมารถบัสปรับอากาศ จำนวน 1 คัน วันที่ 17 มกราคม 2569 (โครงการ ศูนย์บริการวิชาการ)</t>
  </si>
  <si>
    <t xml:space="preserve"> ใบสั่งจ้าง เล่มที่ 0048 เลขที่ 15 วันที่ 13 มกราคม 2569</t>
  </si>
  <si>
    <t>ซื้อน้ำมันเชื้อเพลิงและวัสดุเชื้อเพลิง ประจำเดือนธันวาคม คณะศิลปศาสตร์</t>
  </si>
  <si>
    <t>อว 0653.10/-ลงวันที่ 19 มกราคม 2569</t>
  </si>
  <si>
    <t xml:space="preserve"> จ้างเหมาออกแบบโปรแกรมแการบริหารการบริหารจัดการขยะ จำนวน 1 งาน โครงการจัดทำฐานข้อมูลสำหรับบริหารจัดการขยะพื้นที่เขตสัมพันธวงศ์ คณะสิลปศาสตร์</t>
  </si>
  <si>
    <t>นางสาวเพชราภรณ์  ยอดใจ</t>
  </si>
  <si>
    <t xml:space="preserve"> ใบสั่งจ้าง เล่มที่ 0048 เลขที่ 16-17 วันที่ 27 มกราคม 2569</t>
  </si>
  <si>
    <t>ซื้อวัสดุสำนักงาน จำนวน 2 รายการ โครงการจัดทำฐานข้อมูลสำหรับบริหารจัดการขยะพื้นที่เขตสัมพันธวงศ์ คณะศิลปศาสตร์</t>
  </si>
  <si>
    <t>ห้างหุ้นส่วนจำกัด บรรณสารสเตชั่นแนอรี่</t>
  </si>
  <si>
    <t>อว 0653.10/-ลงวันที่ 28 มกราคม 2569</t>
  </si>
  <si>
    <t>ซื้อวัสดุหมึก จำนวน 1 รายการ โครงการจัดทำฐานข้อมูลสำหรับบริหารจัดการขยะพื้นที่เขตสัมพันธวงศ์ คณะศิลปศาสตร์</t>
  </si>
  <si>
    <t xml:space="preserve"> ใบสั่งซื้อเล่มที่ 0066 เลขที่ 6 ลงวันที่ 28 มกราคม 2569</t>
  </si>
  <si>
    <t xml:space="preserve"> จ้างเหมาสำรวจและจัดเก็บขอ้มูล จำนวน 1 งาน โครงการจัดทำฐานข้อมูลสำหรับบริหารจัดการขยะพื้นที่เขตสัมพันธวงศ์ คณะศิลปศาสตร์</t>
  </si>
  <si>
    <t>นางสาวเสาวลักษณ์  จิตงาม</t>
  </si>
  <si>
    <t xml:space="preserve"> ใบสั่งจ้าง เล่มที่ 0048 เลขที่ 18 วันที่ 28 มกราคม 2569</t>
  </si>
  <si>
    <t>จ้างเหมารถบัสปรับอากาศ จำนวน 1 คัน วันที่ 14-15 กุมภาพันธ์ 2569 (โครงการ ศูนย์บริการวิชาการ)</t>
  </si>
  <si>
    <t xml:space="preserve"> ใบสั่งจ้าง เล่มที่ 0048 เลขที่ 19 วันที่ 28 มกราคม 2569</t>
  </si>
  <si>
    <t>จ้างทำ พรบ. รถยนต์ทะเบียน นค 3954 นครปฐม งานยานพาหนะ คณะศิลปศาสตร์</t>
  </si>
  <si>
    <t>บริษัท อินทรประกันภัย จำกัด (มหาชน)</t>
  </si>
  <si>
    <t>อว 0653.10/- ลงวันที่ 29 มกราคม 2569</t>
  </si>
  <si>
    <t>รอบเดือน มกราคม 2569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</si>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</sst>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5" x14ac:knownFonts="1">
    <font>
      <sz val="11"/>
      <name val="Calibri"/>
    </font>
    <font>
      <b/>
      <sz val="14"/>
      <name val="TH SarabunPSK"/>
    </font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3" fillId="0" borderId="3" xfId="0" applyNumberFormat="1" applyFont="1" applyBorder="1" applyAlignment="1" applyProtection="1">
      <alignment horizontal="center" vertical="top" wrapText="1"/>
    </xf>
    <xf numFmtId="0" fontId="4" fillId="0" borderId="3" xfId="0" applyNumberFormat="1" applyFont="1" applyBorder="1" applyAlignment="1" applyProtection="1">
      <alignment horizontal="left" vertical="top" wrapText="1"/>
    </xf>
    <xf numFmtId="43" fontId="4" fillId="0" borderId="3" xfId="1" applyFont="1" applyBorder="1" applyAlignment="1" applyProtection="1">
      <alignment horizontal="center" vertical="top" wrapText="1"/>
    </xf>
    <xf numFmtId="43" fontId="4" fillId="0" borderId="3" xfId="0" applyNumberFormat="1" applyFont="1" applyBorder="1" applyAlignment="1" applyProtection="1">
      <alignment horizontal="center" vertical="top" wrapText="1"/>
    </xf>
    <xf numFmtId="187" fontId="4" fillId="0" borderId="3" xfId="0" applyNumberFormat="1" applyFont="1" applyBorder="1" applyAlignment="1" applyProtection="1">
      <alignment horizontal="center" vertical="top" wrapText="1"/>
    </xf>
    <xf numFmtId="187" fontId="4" fillId="0" borderId="3" xfId="0" applyNumberFormat="1" applyFont="1" applyBorder="1" applyAlignment="1" applyProtection="1">
      <alignment horizontal="right" vertical="top" wrapText="1"/>
    </xf>
    <xf numFmtId="0" fontId="4" fillId="0" borderId="3" xfId="0" applyNumberFormat="1" applyFont="1" applyBorder="1" applyAlignment="1" applyProtection="1">
      <alignment horizontal="center" vertical="top" wrapText="1"/>
    </xf>
    <xf numFmtId="0" fontId="1" fillId="0" borderId="2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3" fillId="0" borderId="0" xfId="0" applyNumberFormat="1" applyFont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13" workbookViewId="0">
      <selection activeCell="E6" sqref="E6:E7"/>
    </sheetView>
  </sheetViews>
  <sheetFormatPr defaultRowHeight="15" x14ac:dyDescent="0.25"/>
  <cols>
    <col min="1" max="1" width="6.42578125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46</v>
      </c>
    </row>
    <row r="2" spans="1:12" ht="18.75" x14ac:dyDescent="0.3">
      <c r="A2" s="10" t="s">
        <v>0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.75" x14ac:dyDescent="0.3">
      <c r="A3" s="10" t="s">
        <v>1</v>
      </c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8.75" x14ac:dyDescent="0.3">
      <c r="A4" s="12" t="s">
        <v>45</v>
      </c>
      <c r="B4" s="11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8.75" x14ac:dyDescent="0.3">
      <c r="A5" s="10" t="s">
        <v>2</v>
      </c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1" customFormat="1" ht="34.5" customHeight="1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/>
      <c r="I6" s="13" t="s">
        <v>10</v>
      </c>
      <c r="J6" s="13"/>
      <c r="K6" s="13" t="s">
        <v>11</v>
      </c>
      <c r="L6" s="13" t="s">
        <v>12</v>
      </c>
    </row>
    <row r="7" spans="1:12" s="1" customFormat="1" ht="57" thickBot="1" x14ac:dyDescent="0.3">
      <c r="A7" s="14"/>
      <c r="B7" s="14"/>
      <c r="C7" s="14"/>
      <c r="D7" s="14"/>
      <c r="E7" s="14"/>
      <c r="F7" s="14"/>
      <c r="G7" s="9" t="s">
        <v>13</v>
      </c>
      <c r="H7" s="9" t="s">
        <v>14</v>
      </c>
      <c r="I7" s="9" t="s">
        <v>15</v>
      </c>
      <c r="J7" s="9" t="s">
        <v>16</v>
      </c>
      <c r="K7" s="14"/>
      <c r="L7" s="14"/>
    </row>
    <row r="8" spans="1:12" ht="75.75" thickBot="1" x14ac:dyDescent="0.3">
      <c r="A8" s="2">
        <v>1</v>
      </c>
      <c r="B8" s="3" t="s">
        <v>22</v>
      </c>
      <c r="C8" s="4">
        <v>1500</v>
      </c>
      <c r="D8" s="5">
        <f>C8</f>
        <v>1500</v>
      </c>
      <c r="E8" s="6" t="s">
        <v>17</v>
      </c>
      <c r="F8" s="3" t="s">
        <v>23</v>
      </c>
      <c r="G8" s="3" t="str">
        <f t="shared" ref="G8:G10" si="0">F8</f>
        <v>ร้านพีพี ฟลาวเวอร์</v>
      </c>
      <c r="H8" s="7">
        <f t="shared" ref="H8:H10" si="1">D8</f>
        <v>1500</v>
      </c>
      <c r="I8" s="3" t="str">
        <f t="shared" ref="I8:J10" si="2">G8</f>
        <v>ร้านพีพี ฟลาวเวอร์</v>
      </c>
      <c r="J8" s="7">
        <f t="shared" si="2"/>
        <v>1500</v>
      </c>
      <c r="K8" s="3" t="s">
        <v>18</v>
      </c>
      <c r="L8" s="8" t="s">
        <v>24</v>
      </c>
    </row>
    <row r="9" spans="1:12" ht="75.75" thickBot="1" x14ac:dyDescent="0.3">
      <c r="A9" s="2">
        <v>2</v>
      </c>
      <c r="B9" s="3" t="s">
        <v>25</v>
      </c>
      <c r="C9" s="4">
        <v>16000</v>
      </c>
      <c r="D9" s="5">
        <f>C9</f>
        <v>16000</v>
      </c>
      <c r="E9" s="6" t="s">
        <v>17</v>
      </c>
      <c r="F9" s="3" t="s">
        <v>21</v>
      </c>
      <c r="G9" s="3" t="str">
        <f t="shared" si="0"/>
        <v>บริษัท หงษ์ทองทรานสปอร์ต คอร์ปอเรชั่น จำกัด</v>
      </c>
      <c r="H9" s="7">
        <f t="shared" si="1"/>
        <v>16000</v>
      </c>
      <c r="I9" s="3" t="str">
        <f t="shared" si="2"/>
        <v>บริษัท หงษ์ทองทรานสปอร์ต คอร์ปอเรชั่น จำกัด</v>
      </c>
      <c r="J9" s="7">
        <f t="shared" si="2"/>
        <v>16000</v>
      </c>
      <c r="K9" s="3" t="s">
        <v>18</v>
      </c>
      <c r="L9" s="8" t="s">
        <v>26</v>
      </c>
    </row>
    <row r="10" spans="1:12" ht="75.75" thickBot="1" x14ac:dyDescent="0.3">
      <c r="A10" s="2">
        <v>3</v>
      </c>
      <c r="B10" s="3" t="s">
        <v>27</v>
      </c>
      <c r="C10" s="4">
        <v>4030</v>
      </c>
      <c r="D10" s="5">
        <f t="shared" ref="D10:D16" si="3">C10</f>
        <v>4030</v>
      </c>
      <c r="E10" s="6" t="s">
        <v>17</v>
      </c>
      <c r="F10" s="3" t="s">
        <v>20</v>
      </c>
      <c r="G10" s="3" t="str">
        <f t="shared" si="0"/>
        <v>สถานีบริการน้ำมันเชื้อเพลิงเพื่อการสวัสดิการ ยศ.ทร.</v>
      </c>
      <c r="H10" s="7">
        <f t="shared" si="1"/>
        <v>4030</v>
      </c>
      <c r="I10" s="3" t="str">
        <f t="shared" si="2"/>
        <v>สถานีบริการน้ำมันเชื้อเพลิงเพื่อการสวัสดิการ ยศ.ทร.</v>
      </c>
      <c r="J10" s="7">
        <f t="shared" si="2"/>
        <v>4030</v>
      </c>
      <c r="K10" s="3" t="s">
        <v>18</v>
      </c>
      <c r="L10" s="8" t="s">
        <v>28</v>
      </c>
    </row>
    <row r="11" spans="1:12" ht="132" thickBot="1" x14ac:dyDescent="0.3">
      <c r="A11" s="2">
        <v>4</v>
      </c>
      <c r="B11" s="3" t="s">
        <v>29</v>
      </c>
      <c r="C11" s="7">
        <v>35300</v>
      </c>
      <c r="D11" s="7">
        <f t="shared" si="3"/>
        <v>35300</v>
      </c>
      <c r="E11" s="6" t="s">
        <v>17</v>
      </c>
      <c r="F11" s="3" t="s">
        <v>30</v>
      </c>
      <c r="G11" s="3" t="s">
        <v>30</v>
      </c>
      <c r="H11" s="7">
        <v>35300</v>
      </c>
      <c r="I11" s="3" t="s">
        <v>30</v>
      </c>
      <c r="J11" s="7">
        <v>35300</v>
      </c>
      <c r="K11" s="3" t="s">
        <v>18</v>
      </c>
      <c r="L11" s="8" t="s">
        <v>31</v>
      </c>
    </row>
    <row r="12" spans="1:12" ht="94.5" thickBot="1" x14ac:dyDescent="0.3">
      <c r="A12" s="2">
        <v>5</v>
      </c>
      <c r="B12" s="3" t="s">
        <v>32</v>
      </c>
      <c r="C12" s="7">
        <v>1600</v>
      </c>
      <c r="D12" s="7">
        <f t="shared" si="3"/>
        <v>1600</v>
      </c>
      <c r="E12" s="6" t="s">
        <v>17</v>
      </c>
      <c r="F12" s="3" t="s">
        <v>33</v>
      </c>
      <c r="G12" s="3" t="str">
        <f>F12</f>
        <v>ห้างหุ้นส่วนจำกัด บรรณสารสเตชั่นแนอรี่</v>
      </c>
      <c r="H12" s="7">
        <f>D12</f>
        <v>1600</v>
      </c>
      <c r="I12" s="3" t="str">
        <f>G12</f>
        <v>ห้างหุ้นส่วนจำกัด บรรณสารสเตชั่นแนอรี่</v>
      </c>
      <c r="J12" s="7">
        <f>H12</f>
        <v>1600</v>
      </c>
      <c r="K12" s="3" t="s">
        <v>18</v>
      </c>
      <c r="L12" s="8" t="s">
        <v>34</v>
      </c>
    </row>
    <row r="13" spans="1:12" ht="94.5" thickBot="1" x14ac:dyDescent="0.3">
      <c r="A13" s="2">
        <v>6</v>
      </c>
      <c r="B13" s="3" t="s">
        <v>35</v>
      </c>
      <c r="C13" s="7">
        <v>5553.3</v>
      </c>
      <c r="D13" s="7">
        <f t="shared" si="3"/>
        <v>5553.3</v>
      </c>
      <c r="E13" s="6" t="s">
        <v>17</v>
      </c>
      <c r="F13" s="3" t="s">
        <v>19</v>
      </c>
      <c r="G13" s="3" t="s">
        <v>19</v>
      </c>
      <c r="H13" s="7">
        <v>5553.3</v>
      </c>
      <c r="I13" s="3" t="s">
        <v>19</v>
      </c>
      <c r="J13" s="7">
        <v>5553.3</v>
      </c>
      <c r="K13" s="3" t="s">
        <v>18</v>
      </c>
      <c r="L13" s="8" t="s">
        <v>36</v>
      </c>
    </row>
    <row r="14" spans="1:12" ht="113.25" thickBot="1" x14ac:dyDescent="0.3">
      <c r="A14" s="2">
        <v>7</v>
      </c>
      <c r="B14" s="3" t="s">
        <v>37</v>
      </c>
      <c r="C14" s="7">
        <v>14000</v>
      </c>
      <c r="D14" s="7">
        <f t="shared" si="3"/>
        <v>14000</v>
      </c>
      <c r="E14" s="6" t="s">
        <v>17</v>
      </c>
      <c r="F14" s="3" t="s">
        <v>38</v>
      </c>
      <c r="G14" s="3" t="s">
        <v>38</v>
      </c>
      <c r="H14" s="7">
        <v>14000</v>
      </c>
      <c r="I14" s="3" t="s">
        <v>38</v>
      </c>
      <c r="J14" s="7">
        <v>14000</v>
      </c>
      <c r="K14" s="3" t="s">
        <v>18</v>
      </c>
      <c r="L14" s="8" t="s">
        <v>39</v>
      </c>
    </row>
    <row r="15" spans="1:12" ht="75.75" thickBot="1" x14ac:dyDescent="0.3">
      <c r="A15" s="2">
        <v>8</v>
      </c>
      <c r="B15" s="3" t="s">
        <v>40</v>
      </c>
      <c r="C15" s="4">
        <v>34000</v>
      </c>
      <c r="D15" s="5">
        <f t="shared" si="3"/>
        <v>34000</v>
      </c>
      <c r="E15" s="6" t="s">
        <v>17</v>
      </c>
      <c r="F15" s="3" t="s">
        <v>21</v>
      </c>
      <c r="G15" s="3" t="str">
        <f>F15</f>
        <v>บริษัท หงษ์ทองทรานสปอร์ต คอร์ปอเรชั่น จำกัด</v>
      </c>
      <c r="H15" s="7">
        <f>D15</f>
        <v>34000</v>
      </c>
      <c r="I15" s="3" t="str">
        <f>G15</f>
        <v>บริษัท หงษ์ทองทรานสปอร์ต คอร์ปอเรชั่น จำกัด</v>
      </c>
      <c r="J15" s="7">
        <f>H15</f>
        <v>34000</v>
      </c>
      <c r="K15" s="3" t="s">
        <v>18</v>
      </c>
      <c r="L15" s="8" t="s">
        <v>41</v>
      </c>
    </row>
    <row r="16" spans="1:12" ht="75.75" thickBot="1" x14ac:dyDescent="0.3">
      <c r="A16" s="2">
        <v>9</v>
      </c>
      <c r="B16" s="3" t="s">
        <v>42</v>
      </c>
      <c r="C16" s="7">
        <v>1182.3499999999999</v>
      </c>
      <c r="D16" s="7">
        <f t="shared" si="3"/>
        <v>1182.3499999999999</v>
      </c>
      <c r="E16" s="6" t="s">
        <v>17</v>
      </c>
      <c r="F16" s="3" t="s">
        <v>43</v>
      </c>
      <c r="G16" s="3" t="str">
        <f>F16</f>
        <v>บริษัท อินทรประกันภัย จำกัด (มหาชน)</v>
      </c>
      <c r="H16" s="7">
        <f>D16</f>
        <v>1182.3499999999999</v>
      </c>
      <c r="I16" s="3" t="str">
        <f>G16</f>
        <v>บริษัท อินทรประกันภัย จำกัด (มหาชน)</v>
      </c>
      <c r="J16" s="7">
        <f>H16</f>
        <v>1182.3499999999999</v>
      </c>
      <c r="K16" s="3" t="s">
        <v>18</v>
      </c>
      <c r="L16" s="8" t="s">
        <v>44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2026-04-01T01:54:11Z</cp:lastPrinted>
  <dcterms:created xsi:type="dcterms:W3CDTF">2026-03-20T07:55:01Z</dcterms:created>
  <dcterms:modified xsi:type="dcterms:W3CDTF">2026-04-01T01:54:20Z</dcterms:modified>
</cp:coreProperties>
</file>