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New folder\"/>
    </mc:Choice>
  </mc:AlternateContent>
  <bookViews>
    <workbookView xWindow="0" yWindow="0" windowWidth="21600" windowHeight="8505"/>
  </bookViews>
  <sheets>
    <sheet name="Sheet 1" sheetId="1" r:id="rId1"/>
  </sheets>
  <calcPr calcId="162913"/>
</workbook>
</file>

<file path=xl/calcChain.xml><?xml version="1.0" encoding="utf-8"?>
<calcChain xmlns="http://schemas.openxmlformats.org/spreadsheetml/2006/main">
  <c r="H22" i="1" l="1"/>
  <c r="D22" i="1"/>
  <c r="G22" i="1"/>
  <c r="I22" i="1" s="1"/>
  <c r="H15" i="1" l="1"/>
  <c r="D15" i="1"/>
  <c r="G15" i="1" s="1"/>
  <c r="I15" i="1" s="1"/>
  <c r="H12" i="1" l="1"/>
  <c r="D12" i="1"/>
  <c r="G12" i="1" s="1"/>
  <c r="I12" i="1" s="1"/>
  <c r="D13" i="1"/>
  <c r="G13" i="1" s="1"/>
  <c r="I13" i="1" s="1"/>
  <c r="H11" i="1"/>
  <c r="D11" i="1"/>
  <c r="G11" i="1" s="1"/>
  <c r="I11" i="1" s="1"/>
  <c r="H10" i="1"/>
  <c r="D10" i="1"/>
  <c r="G10" i="1" s="1"/>
  <c r="I10" i="1" s="1"/>
  <c r="H9" i="1"/>
  <c r="D9" i="1"/>
  <c r="G9" i="1" s="1"/>
  <c r="I9" i="1" s="1"/>
  <c r="H21" i="1" l="1"/>
  <c r="D21" i="1"/>
  <c r="G21" i="1" s="1"/>
  <c r="I21" i="1" s="1"/>
  <c r="H16" i="1"/>
  <c r="D16" i="1"/>
  <c r="G16" i="1" s="1"/>
  <c r="I16" i="1" s="1"/>
  <c r="H23" i="1" l="1"/>
  <c r="D23" i="1"/>
  <c r="G23" i="1" s="1"/>
  <c r="H20" i="1"/>
  <c r="D20" i="1"/>
  <c r="G20" i="1" s="1"/>
  <c r="I20" i="1" s="1"/>
  <c r="H19" i="1"/>
  <c r="D19" i="1"/>
  <c r="G19" i="1" s="1"/>
  <c r="I19" i="1" s="1"/>
  <c r="H18" i="1"/>
  <c r="D18" i="1"/>
  <c r="G18" i="1" s="1"/>
  <c r="H17" i="1" l="1"/>
  <c r="D17" i="1"/>
  <c r="G17" i="1" s="1"/>
  <c r="H14" i="1" l="1"/>
  <c r="D14" i="1"/>
  <c r="G14" i="1" s="1"/>
  <c r="I14" i="1" l="1"/>
  <c r="I18" i="1" l="1"/>
  <c r="I17" i="1"/>
  <c r="H8" i="1" l="1"/>
  <c r="D8" i="1"/>
  <c r="G8" i="1" s="1"/>
  <c r="I8" i="1" s="1"/>
  <c r="I23" i="1" l="1"/>
</calcChain>
</file>

<file path=xl/sharedStrings.xml><?xml version="1.0" encoding="utf-8"?>
<sst xmlns="http://schemas.openxmlformats.org/spreadsheetml/2006/main" count="99" uniqueCount="58">
  <si>
    <t>สรุปผลการดำเนินงานจัดซื้อจัดจ้าง</t>
  </si>
  <si>
    <t>มหาวิทยาลัยเทคโนโลยีราชมงคลรัตนโกสินทร์</t>
  </si>
  <si>
    <t>พื้นที่ : บพิตรพิมุข จักรวรรดิ</t>
  </si>
  <si>
    <t>ลำดับที่</t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</si>
  <si>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</si>
  <si>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</si>
  <si>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</si>
  <si>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</si>
  <si>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รายชื่อผู้เสนอราคาและราคาที่เสนอ</t>
  </si>
  <si>
    <t>ผู้ที่ได้รับคัดเลือกและราคาที่ตกลงซื้อหรือจ้าง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</si>
  <si>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</si>
  <si>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</si>
  <si>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รายชื่อผู้เสนอราคา</t>
  </si>
  <si>
    <t>ราคาที่เสนอ (บาท)</t>
  </si>
  <si>
    <t>ผู้ที่ได้รับคัดเลือก</t>
  </si>
  <si>
    <t>ราคาที่ตกลงซื้อหรือจ้าง (บาท)</t>
  </si>
  <si>
    <t>วิธีเฉพาะเจาะจง</t>
  </si>
  <si>
    <t>มีคุณบัติถูกต้องครบถ้วน และ เสนอราคาต่ำสุด อยู่ในวงเงินงบประมาณ</t>
  </si>
  <si>
    <t>แบบ สขร.1</t>
  </si>
  <si>
    <t>รอบเดือน กรกฎาคม 2569</t>
  </si>
  <si>
    <t>จ้างล้างทำความสะอาดถังเก็บน้ำ อาคาร 100 ปี จำนวน 2 รายการ คณะศิลปศาสตร์</t>
  </si>
  <si>
    <t>ห้างหุ้นส่วนจำกัด โกร ไลฟ์ พลัส</t>
  </si>
  <si>
    <t>ใบสั่งจ้าง เล่มที่ 0048 เลขที่ 39 ลงวันที่ 2 กรกฎาคม 2569</t>
  </si>
  <si>
    <t>ซื้อวัสดุหมึก จำนวน 1 รายการ คณะศิลปศาสตรื</t>
  </si>
  <si>
    <t>บริษัท เอ็มจีเอ็ม อินเตอร์เนชั่นแนล จำกัด</t>
  </si>
  <si>
    <t>ใบสั่งซื้อ เล่มที่ 0066 เลขที่ 10 ลงวันที่ 7 กรกฎาคม 2569</t>
  </si>
  <si>
    <t>ซื้อน้ำมันเชื้อเพลิงและวัสดุน้ำมันเชื้อเพลิง ประจำเดือนมิถุนายน 2569 งานยานพาหนะ คณะศิลปศาสตร์</t>
  </si>
  <si>
    <t>ธนาคารกรุงไทย จำกัด (มหาชน)</t>
  </si>
  <si>
    <t>อว 0653.10/- ลงวันที่  17 กรกฎาคม 2569</t>
  </si>
  <si>
    <t>ซื้อวัสดุ จำนวน 10 รายการ โครงการดูแลสุขภาพด้วยศาสตร์การแพทย์แผนไทย</t>
  </si>
  <si>
    <t>ห้างหุ้นส่วนจำกัด บรรณสารสเตชั่นแนอรี่</t>
  </si>
  <si>
    <t>ซื้อวัสดุ จำนวน 2 รายการ โครงการดูแลสุขภาพด้วยศาสตร์การแพทย์แผนไทย</t>
  </si>
  <si>
    <t>นางสาวธนวดี  แตงเจริญ</t>
  </si>
  <si>
    <t>ซื้อวัสดุ จำนวน ๑ รายการ โครงการดูแลสุขภาพด้วยศาสตร์การแพทย์แผนไทย</t>
  </si>
  <si>
    <t>นางสายฝน  ศิริสุทธิ์</t>
  </si>
  <si>
    <t>ซื้อถ้วยรางวัล จำนวน 4 ถ้วย โครงการส่งเสริมความเป็นเลิศทางวิชาการคณะศิลปศาสตร์ กิจกรรมการแข่งขันทักษะวิชาการด้านภาษา ครั้งที่7</t>
  </si>
  <si>
    <t>ร้านไทยรัชฎา</t>
  </si>
  <si>
    <t>จ้างเหมาทำพานไหว้ครู จำนวน 1 คู่  เข้าร่วมโครงการไหว้ครู ประจำปีการศึกษา 2569 คณะศิลปศาสตร์</t>
  </si>
  <si>
    <t>ร้านเกดขันหมาก</t>
  </si>
  <si>
    <t>อว 0653.10/- ลงวันที่  13 กรกฎาคม 2569</t>
  </si>
  <si>
    <t>เช่าชุดสำหรับการแสดงพิธีเปิดโครงการฯ จำนวน ๒ รายการ โครงการส่งเสริมความเป็นเลิศทางวิชาการคณะศิลปศาสตร์ กิจกรรมการแข่งขันทักษะวิชาการด้านภาษา ครั้งที่7</t>
  </si>
  <si>
    <t>นายปัญญา  โหมมาลา</t>
  </si>
  <si>
    <t>อว 0653.10/- ลงวันที่  21 กรกฎาคม 2569</t>
  </si>
  <si>
    <t>จัดซื้อเครื่องประกอบพิธีพุทธสถานและศาลพระภูมิ จำนวน 4 รายการ โครงการไหว้ครูและบายศรีสู่ขวัญนักศึกษาใหม่ ประจำปีการศึกษา 2569</t>
  </si>
  <si>
    <t>นายสิริภพ  เชื้ออธิกวงศ์</t>
  </si>
  <si>
    <t>อว 0653.10/- ลงวันที่  3 กรกฎาคม 2569</t>
  </si>
  <si>
    <t>จัดซื้อเครื่องประกอบพิธีพุทธสถานและศาลพระภูมิ จำนวน 3 รายการ และสายสิญจน์ข้อมือสำเร็จรูป จำนวน 6 แพ็ค โครงการไหว้ครูและบายศรีสู่ขวัญนักศึกษาใหม่ ประจำปีการศึกษา 2569</t>
  </si>
  <si>
    <t>นางสาวณัฐรินีย์  มณีฉาย</t>
  </si>
  <si>
    <t>จ้างเหมาทำพาน จำนวน 3 รายการ โครงการไหว้ครูและบายศรีสู่ขวัญนักศึกษาใหม่ ประจำปีการศึกษา 2569</t>
  </si>
  <si>
    <t>จัดซื้อเครื่องประกอบพิธีพุทธสถานและศาลพระภูมิ จำนวน 7 รายการ โครงการไหว้ครูและบายศรีสู่ขวัญนักศึกษาใหม่ ประจำปีการศึกษา 2569</t>
  </si>
  <si>
    <t>นางสาวธาราวรรณ</t>
  </si>
  <si>
    <t>จัดซื้อเครื่องประกอบพิธีพุทธสถานและศาลพระภูมิ จำนวน 3 รายการ โครงการไหว้ครูและบายศรีสู่ขวัญนักศึกษาใหม่ ประจำปีการศึกษา 2569</t>
  </si>
  <si>
    <t>นางทองดี</t>
  </si>
  <si>
    <t>ซื้อวัสดุซ่อมแซม จำนวน 3 รายการ งานอาคารสถานที่ คณะศิลปศาสตร์</t>
  </si>
  <si>
    <t>ร้าน เตียม เต็ก ไถ่</t>
  </si>
  <si>
    <t>อว 0653.10/- ลงวันที่  134กรกฎาคม 2569</t>
  </si>
  <si>
    <t>จ้างซ่อมแซมเครื่องปริ้นเตอร์ จำนวน 1 เครื่อง</t>
  </si>
  <si>
    <t>บริษัท เบญจะ ไอ.ที. จำกัด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</si>
</sst>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#,##0.00_);\(#,##0.00\)"/>
  </numFmts>
  <fonts count="7" x14ac:knownFonts="1">
    <font>
      <sz val="11"/>
      <name val="Calibri"/>
    </font>
    <font>
      <b/>
      <sz val="14"/>
      <name val="TH SarabunPSK"/>
    </font>
    <font>
      <sz val="11"/>
      <name val="Calibri"/>
    </font>
    <font>
      <b/>
      <sz val="14"/>
      <name val="TH SarabunPSK"/>
      <family val="2"/>
    </font>
    <font>
      <sz val="14"/>
      <name val="TH SarabunPSK"/>
      <family val="2"/>
    </font>
    <font>
      <sz val="14"/>
      <name val="TH SarabunPSK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7">
    <xf numFmtId="0" fontId="0" fillId="0" borderId="0" xfId="0" applyNumberFormat="1" applyFont="1" applyProtection="1"/>
    <xf numFmtId="0" fontId="0" fillId="0" borderId="0" xfId="0" applyNumberFormat="1" applyFont="1" applyAlignment="1" applyProtection="1">
      <alignment wrapText="1"/>
    </xf>
    <xf numFmtId="0" fontId="4" fillId="0" borderId="2" xfId="0" applyNumberFormat="1" applyFont="1" applyBorder="1" applyAlignment="1" applyProtection="1">
      <alignment horizontal="left" vertical="top" wrapText="1"/>
    </xf>
    <xf numFmtId="164" fontId="4" fillId="0" borderId="2" xfId="0" applyNumberFormat="1" applyFont="1" applyBorder="1" applyAlignment="1" applyProtection="1">
      <alignment horizontal="center" vertical="top" wrapText="1"/>
    </xf>
    <xf numFmtId="164" fontId="4" fillId="0" borderId="2" xfId="0" applyNumberFormat="1" applyFont="1" applyBorder="1" applyAlignment="1" applyProtection="1">
      <alignment horizontal="right" vertical="top" wrapText="1"/>
    </xf>
    <xf numFmtId="0" fontId="4" fillId="0" borderId="2" xfId="0" applyNumberFormat="1" applyFont="1" applyBorder="1" applyAlignment="1" applyProtection="1">
      <alignment horizontal="center" vertical="top" wrapText="1"/>
    </xf>
    <xf numFmtId="0" fontId="4" fillId="0" borderId="3" xfId="0" applyNumberFormat="1" applyFont="1" applyBorder="1" applyAlignment="1" applyProtection="1">
      <alignment horizontal="left" vertical="top" wrapText="1"/>
    </xf>
    <xf numFmtId="0" fontId="5" fillId="0" borderId="2" xfId="0" applyNumberFormat="1" applyFont="1" applyBorder="1" applyAlignment="1" applyProtection="1">
      <alignment horizontal="center" vertical="top" wrapText="1"/>
    </xf>
    <xf numFmtId="43" fontId="4" fillId="0" borderId="3" xfId="1" applyFont="1" applyBorder="1" applyAlignment="1" applyProtection="1">
      <alignment horizontal="center" vertical="top" wrapText="1"/>
    </xf>
    <xf numFmtId="43" fontId="4" fillId="0" borderId="3" xfId="0" applyNumberFormat="1" applyFont="1" applyBorder="1" applyAlignment="1" applyProtection="1">
      <alignment horizontal="center" vertical="top" wrapText="1"/>
    </xf>
    <xf numFmtId="0" fontId="1" fillId="0" borderId="4" xfId="0" applyNumberFormat="1" applyFont="1" applyBorder="1" applyAlignment="1" applyProtection="1">
      <alignment horizontal="center" vertical="center" wrapText="1"/>
    </xf>
    <xf numFmtId="0" fontId="6" fillId="0" borderId="0" xfId="0" applyNumberFormat="1" applyFont="1" applyProtection="1"/>
    <xf numFmtId="0" fontId="1" fillId="0" borderId="0" xfId="0" applyNumberFormat="1" applyFont="1" applyAlignment="1" applyProtection="1">
      <alignment horizontal="center"/>
    </xf>
    <xf numFmtId="0" fontId="1" fillId="0" borderId="0" xfId="0" applyNumberFormat="1" applyFont="1" applyAlignment="1" applyProtection="1">
      <alignment horizontal="center" wrapText="1"/>
    </xf>
    <xf numFmtId="0" fontId="3" fillId="0" borderId="0" xfId="0" applyNumberFormat="1" applyFont="1" applyAlignment="1" applyProtection="1">
      <alignment horizontal="center"/>
    </xf>
    <xf numFmtId="0" fontId="1" fillId="0" borderId="1" xfId="0" applyNumberFormat="1" applyFont="1" applyBorder="1" applyAlignment="1" applyProtection="1">
      <alignment horizontal="center" vertical="center" wrapText="1"/>
    </xf>
    <xf numFmtId="0" fontId="1" fillId="0" borderId="4" xfId="0" applyNumberFormat="1" applyFont="1" applyBorder="1" applyAlignment="1" applyProtection="1">
      <alignment horizontal="center" vertical="center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"/>
  <sheetViews>
    <sheetView tabSelected="1" workbookViewId="0">
      <selection activeCell="A4" sqref="A4:K4"/>
    </sheetView>
  </sheetViews>
  <sheetFormatPr defaultRowHeight="15" x14ac:dyDescent="0.25"/>
  <cols>
    <col min="1" max="1" width="6.42578125" customWidth="1"/>
    <col min="2" max="2" width="22.42578125" style="1" customWidth="1"/>
    <col min="3" max="3" width="16.85546875" customWidth="1"/>
    <col min="4" max="4" width="14" customWidth="1"/>
    <col min="5" max="5" width="16.42578125" customWidth="1"/>
    <col min="6" max="6" width="20.28515625" customWidth="1"/>
    <col min="7" max="7" width="12" customWidth="1"/>
    <col min="8" max="8" width="20" customWidth="1"/>
    <col min="9" max="9" width="14.5703125" customWidth="1"/>
    <col min="10" max="10" width="17.7109375" customWidth="1"/>
    <col min="11" max="11" width="18.140625" customWidth="1"/>
  </cols>
  <sheetData>
    <row r="1" spans="1:11" x14ac:dyDescent="0.25">
      <c r="K1" s="11" t="s">
        <v>18</v>
      </c>
    </row>
    <row r="2" spans="1:11" ht="18.75" x14ac:dyDescent="0.3">
      <c r="A2" s="12" t="s">
        <v>0</v>
      </c>
      <c r="B2" s="13"/>
      <c r="C2" s="12"/>
      <c r="D2" s="12"/>
      <c r="E2" s="12"/>
      <c r="F2" s="12"/>
      <c r="G2" s="12"/>
      <c r="H2" s="12"/>
      <c r="I2" s="12"/>
      <c r="J2" s="12"/>
      <c r="K2" s="12"/>
    </row>
    <row r="3" spans="1:11" ht="18.75" x14ac:dyDescent="0.3">
      <c r="A3" s="12" t="s">
        <v>1</v>
      </c>
      <c r="B3" s="13"/>
      <c r="C3" s="12"/>
      <c r="D3" s="12"/>
      <c r="E3" s="12"/>
      <c r="F3" s="12"/>
      <c r="G3" s="12"/>
      <c r="H3" s="12"/>
      <c r="I3" s="12"/>
      <c r="J3" s="12"/>
      <c r="K3" s="12"/>
    </row>
    <row r="4" spans="1:11" ht="18.75" x14ac:dyDescent="0.3">
      <c r="A4" s="14" t="s">
        <v>19</v>
      </c>
      <c r="B4" s="13"/>
      <c r="C4" s="12"/>
      <c r="D4" s="12"/>
      <c r="E4" s="12"/>
      <c r="F4" s="12"/>
      <c r="G4" s="12"/>
      <c r="H4" s="12"/>
      <c r="I4" s="12"/>
      <c r="J4" s="12"/>
      <c r="K4" s="12"/>
    </row>
    <row r="5" spans="1:11" ht="18.75" x14ac:dyDescent="0.3">
      <c r="A5" s="12" t="s">
        <v>2</v>
      </c>
      <c r="B5" s="13"/>
      <c r="C5" s="12"/>
      <c r="D5" s="12"/>
      <c r="E5" s="12"/>
      <c r="F5" s="12"/>
      <c r="G5" s="12"/>
      <c r="H5" s="12"/>
      <c r="I5" s="12"/>
      <c r="J5" s="12"/>
      <c r="K5" s="12"/>
    </row>
    <row r="6" spans="1:11" s="1" customFormat="1" ht="34.5" customHeight="1" x14ac:dyDescent="0.25">
      <c r="A6" s="15" t="s">
        <v>3</v>
      </c>
      <c r="B6" s="15" t="s">
        <v>4</v>
      </c>
      <c r="C6" s="15" t="s">
        <v>5</v>
      </c>
      <c r="D6" s="15" t="s">
        <v>6</v>
      </c>
      <c r="E6" s="15" t="s">
        <v>7</v>
      </c>
      <c r="F6" s="15" t="s">
        <v>8</v>
      </c>
      <c r="G6" s="15"/>
      <c r="H6" s="15" t="s">
        <v>9</v>
      </c>
      <c r="I6" s="15"/>
      <c r="J6" s="15" t="s">
        <v>10</v>
      </c>
      <c r="K6" s="15" t="s">
        <v>11</v>
      </c>
    </row>
    <row r="7" spans="1:11" s="1" customFormat="1" ht="38.25" thickBot="1" x14ac:dyDescent="0.3">
      <c r="A7" s="16"/>
      <c r="B7" s="16"/>
      <c r="C7" s="16"/>
      <c r="D7" s="16"/>
      <c r="E7" s="16"/>
      <c r="F7" s="10" t="s">
        <v>12</v>
      </c>
      <c r="G7" s="10" t="s">
        <v>13</v>
      </c>
      <c r="H7" s="10" t="s">
        <v>14</v>
      </c>
      <c r="I7" s="10" t="s">
        <v>15</v>
      </c>
      <c r="J7" s="16"/>
      <c r="K7" s="16"/>
    </row>
    <row r="8" spans="1:11" ht="75.75" thickBot="1" x14ac:dyDescent="0.3">
      <c r="A8" s="7">
        <v>1</v>
      </c>
      <c r="B8" s="6" t="s">
        <v>20</v>
      </c>
      <c r="C8" s="8">
        <v>7222.5</v>
      </c>
      <c r="D8" s="9">
        <f t="shared" ref="D8:D23" si="0">C8</f>
        <v>7222.5</v>
      </c>
      <c r="E8" s="3" t="s">
        <v>16</v>
      </c>
      <c r="F8" s="2" t="s">
        <v>21</v>
      </c>
      <c r="G8" s="4">
        <f t="shared" ref="G8:G23" si="1">D8</f>
        <v>7222.5</v>
      </c>
      <c r="H8" s="2" t="str">
        <f t="shared" ref="H8:H9" si="2">F8</f>
        <v>ห้างหุ้นส่วนจำกัด โกร ไลฟ์ พลัส</v>
      </c>
      <c r="I8" s="4">
        <f t="shared" ref="I8:I18" si="3">G8</f>
        <v>7222.5</v>
      </c>
      <c r="J8" s="2" t="s">
        <v>17</v>
      </c>
      <c r="K8" s="5" t="s">
        <v>22</v>
      </c>
    </row>
    <row r="9" spans="1:11" ht="113.25" thickBot="1" x14ac:dyDescent="0.3">
      <c r="A9" s="7">
        <v>2</v>
      </c>
      <c r="B9" s="6" t="s">
        <v>43</v>
      </c>
      <c r="C9" s="8">
        <v>620</v>
      </c>
      <c r="D9" s="9">
        <f t="shared" ref="D9" si="4">C9</f>
        <v>620</v>
      </c>
      <c r="E9" s="3" t="s">
        <v>16</v>
      </c>
      <c r="F9" s="2" t="s">
        <v>44</v>
      </c>
      <c r="G9" s="4">
        <f t="shared" si="1"/>
        <v>620</v>
      </c>
      <c r="H9" s="2" t="str">
        <f t="shared" si="2"/>
        <v>นายสิริภพ  เชื้ออธิกวงศ์</v>
      </c>
      <c r="I9" s="4">
        <f t="shared" si="3"/>
        <v>620</v>
      </c>
      <c r="J9" s="2" t="s">
        <v>17</v>
      </c>
      <c r="K9" s="5" t="s">
        <v>45</v>
      </c>
    </row>
    <row r="10" spans="1:11" ht="132" thickBot="1" x14ac:dyDescent="0.3">
      <c r="A10" s="7">
        <v>3</v>
      </c>
      <c r="B10" s="6" t="s">
        <v>46</v>
      </c>
      <c r="C10" s="8">
        <v>1490</v>
      </c>
      <c r="D10" s="9">
        <f t="shared" ref="D10:D11" si="5">C10</f>
        <v>1490</v>
      </c>
      <c r="E10" s="3" t="s">
        <v>16</v>
      </c>
      <c r="F10" s="2" t="s">
        <v>47</v>
      </c>
      <c r="G10" s="4">
        <f t="shared" ref="G10:G11" si="6">D10</f>
        <v>1490</v>
      </c>
      <c r="H10" s="2" t="str">
        <f t="shared" ref="H10:H11" si="7">F10</f>
        <v>นางสาวณัฐรินีย์  มณีฉาย</v>
      </c>
      <c r="I10" s="4">
        <f t="shared" ref="I10:I11" si="8">G10</f>
        <v>1490</v>
      </c>
      <c r="J10" s="2" t="s">
        <v>17</v>
      </c>
      <c r="K10" s="5" t="s">
        <v>45</v>
      </c>
    </row>
    <row r="11" spans="1:11" ht="113.25" thickBot="1" x14ac:dyDescent="0.3">
      <c r="A11" s="7">
        <v>4</v>
      </c>
      <c r="B11" s="6" t="s">
        <v>49</v>
      </c>
      <c r="C11" s="8">
        <v>790</v>
      </c>
      <c r="D11" s="9">
        <f t="shared" si="5"/>
        <v>790</v>
      </c>
      <c r="E11" s="3" t="s">
        <v>16</v>
      </c>
      <c r="F11" s="2" t="s">
        <v>50</v>
      </c>
      <c r="G11" s="4">
        <f t="shared" si="6"/>
        <v>790</v>
      </c>
      <c r="H11" s="2" t="str">
        <f t="shared" si="7"/>
        <v>นางสาวธาราวรรณ</v>
      </c>
      <c r="I11" s="4">
        <f t="shared" si="8"/>
        <v>790</v>
      </c>
      <c r="J11" s="2" t="s">
        <v>17</v>
      </c>
      <c r="K11" s="5" t="s">
        <v>45</v>
      </c>
    </row>
    <row r="12" spans="1:11" ht="113.25" thickBot="1" x14ac:dyDescent="0.3">
      <c r="A12" s="7">
        <v>5</v>
      </c>
      <c r="B12" s="6" t="s">
        <v>51</v>
      </c>
      <c r="C12" s="8">
        <v>1700</v>
      </c>
      <c r="D12" s="9">
        <f t="shared" ref="D12" si="9">C12</f>
        <v>1700</v>
      </c>
      <c r="E12" s="3" t="s">
        <v>16</v>
      </c>
      <c r="F12" s="2" t="s">
        <v>52</v>
      </c>
      <c r="G12" s="4">
        <f t="shared" ref="G12" si="10">D12</f>
        <v>1700</v>
      </c>
      <c r="H12" s="2" t="str">
        <f t="shared" ref="H12" si="11">F12</f>
        <v>นางทองดี</v>
      </c>
      <c r="I12" s="4">
        <f t="shared" ref="I12" si="12">G12</f>
        <v>1700</v>
      </c>
      <c r="J12" s="2" t="s">
        <v>17</v>
      </c>
      <c r="K12" s="5" t="s">
        <v>45</v>
      </c>
    </row>
    <row r="13" spans="1:11" ht="75.75" thickBot="1" x14ac:dyDescent="0.3">
      <c r="A13" s="7">
        <v>6</v>
      </c>
      <c r="B13" s="6" t="s">
        <v>48</v>
      </c>
      <c r="C13" s="8">
        <v>3950</v>
      </c>
      <c r="D13" s="9">
        <f t="shared" ref="D13" si="13">C13</f>
        <v>3950</v>
      </c>
      <c r="E13" s="3" t="s">
        <v>16</v>
      </c>
      <c r="F13" s="2" t="s">
        <v>44</v>
      </c>
      <c r="G13" s="4">
        <f t="shared" ref="G13" si="14">D13</f>
        <v>3950</v>
      </c>
      <c r="H13" s="2" t="s">
        <v>38</v>
      </c>
      <c r="I13" s="4">
        <f t="shared" ref="I13" si="15">G13</f>
        <v>3950</v>
      </c>
      <c r="J13" s="2" t="s">
        <v>17</v>
      </c>
      <c r="K13" s="5" t="s">
        <v>45</v>
      </c>
    </row>
    <row r="14" spans="1:11" ht="75.75" thickBot="1" x14ac:dyDescent="0.3">
      <c r="A14" s="7">
        <v>7</v>
      </c>
      <c r="B14" s="6" t="s">
        <v>23</v>
      </c>
      <c r="C14" s="8">
        <v>38038.5</v>
      </c>
      <c r="D14" s="9">
        <f t="shared" si="0"/>
        <v>38038.5</v>
      </c>
      <c r="E14" s="3" t="s">
        <v>16</v>
      </c>
      <c r="F14" s="2" t="s">
        <v>24</v>
      </c>
      <c r="G14" s="4">
        <f t="shared" si="1"/>
        <v>38038.5</v>
      </c>
      <c r="H14" s="2" t="str">
        <f>F14</f>
        <v>บริษัท เอ็มจีเอ็ม อินเตอร์เนชั่นแนล จำกัด</v>
      </c>
      <c r="I14" s="4">
        <f>G14</f>
        <v>38038.5</v>
      </c>
      <c r="J14" s="2" t="s">
        <v>17</v>
      </c>
      <c r="K14" s="5" t="s">
        <v>25</v>
      </c>
    </row>
    <row r="15" spans="1:11" ht="75.75" thickBot="1" x14ac:dyDescent="0.3">
      <c r="A15" s="7">
        <v>8</v>
      </c>
      <c r="B15" s="6" t="s">
        <v>53</v>
      </c>
      <c r="C15" s="8">
        <v>2225.6</v>
      </c>
      <c r="D15" s="9">
        <f t="shared" ref="D15" si="16">C15</f>
        <v>2225.6</v>
      </c>
      <c r="E15" s="3" t="s">
        <v>16</v>
      </c>
      <c r="F15" s="2" t="s">
        <v>54</v>
      </c>
      <c r="G15" s="4">
        <f t="shared" si="1"/>
        <v>2225.6</v>
      </c>
      <c r="H15" s="2" t="str">
        <f t="shared" ref="H15" si="17">F15</f>
        <v>ร้าน เตียม เต็ก ไถ่</v>
      </c>
      <c r="I15" s="4">
        <f t="shared" ref="I15" si="18">G15</f>
        <v>2225.6</v>
      </c>
      <c r="J15" s="2" t="s">
        <v>17</v>
      </c>
      <c r="K15" s="5" t="s">
        <v>55</v>
      </c>
    </row>
    <row r="16" spans="1:11" ht="94.5" thickBot="1" x14ac:dyDescent="0.3">
      <c r="A16" s="7">
        <v>9</v>
      </c>
      <c r="B16" s="6" t="s">
        <v>37</v>
      </c>
      <c r="C16" s="8">
        <v>1200</v>
      </c>
      <c r="D16" s="9">
        <f t="shared" si="0"/>
        <v>1200</v>
      </c>
      <c r="E16" s="3" t="s">
        <v>16</v>
      </c>
      <c r="F16" s="2" t="s">
        <v>38</v>
      </c>
      <c r="G16" s="4">
        <f t="shared" ref="G16" si="19">D16</f>
        <v>1200</v>
      </c>
      <c r="H16" s="2" t="str">
        <f t="shared" ref="H16:H23" si="20">F16</f>
        <v>ร้านเกดขันหมาก</v>
      </c>
      <c r="I16" s="4">
        <f t="shared" ref="I16" si="21">G16</f>
        <v>1200</v>
      </c>
      <c r="J16" s="2" t="s">
        <v>17</v>
      </c>
      <c r="K16" s="5" t="s">
        <v>39</v>
      </c>
    </row>
    <row r="17" spans="1:11" ht="75.75" thickBot="1" x14ac:dyDescent="0.3">
      <c r="A17" s="7">
        <v>10</v>
      </c>
      <c r="B17" s="6" t="s">
        <v>26</v>
      </c>
      <c r="C17" s="8">
        <v>5360</v>
      </c>
      <c r="D17" s="9">
        <f t="shared" si="0"/>
        <v>5360</v>
      </c>
      <c r="E17" s="3" t="s">
        <v>16</v>
      </c>
      <c r="F17" s="2" t="s">
        <v>27</v>
      </c>
      <c r="G17" s="4">
        <f t="shared" si="1"/>
        <v>5360</v>
      </c>
      <c r="H17" s="2" t="str">
        <f t="shared" si="20"/>
        <v>ธนาคารกรุงไทย จำกัด (มหาชน)</v>
      </c>
      <c r="I17" s="4">
        <f t="shared" si="3"/>
        <v>5360</v>
      </c>
      <c r="J17" s="2" t="s">
        <v>17</v>
      </c>
      <c r="K17" s="5" t="s">
        <v>28</v>
      </c>
    </row>
    <row r="18" spans="1:11" ht="75.75" thickBot="1" x14ac:dyDescent="0.3">
      <c r="A18" s="7">
        <v>11</v>
      </c>
      <c r="B18" s="6" t="s">
        <v>29</v>
      </c>
      <c r="C18" s="8">
        <v>2377</v>
      </c>
      <c r="D18" s="9">
        <f t="shared" si="0"/>
        <v>2377</v>
      </c>
      <c r="E18" s="3" t="s">
        <v>16</v>
      </c>
      <c r="F18" s="2" t="s">
        <v>30</v>
      </c>
      <c r="G18" s="4">
        <f t="shared" si="1"/>
        <v>2377</v>
      </c>
      <c r="H18" s="2" t="str">
        <f t="shared" si="20"/>
        <v>ห้างหุ้นส่วนจำกัด บรรณสารสเตชั่นแนอรี่</v>
      </c>
      <c r="I18" s="4">
        <f t="shared" si="3"/>
        <v>2377</v>
      </c>
      <c r="J18" s="2" t="s">
        <v>17</v>
      </c>
      <c r="K18" s="5" t="s">
        <v>28</v>
      </c>
    </row>
    <row r="19" spans="1:11" ht="75.75" thickBot="1" x14ac:dyDescent="0.3">
      <c r="A19" s="7">
        <v>12</v>
      </c>
      <c r="B19" s="6" t="s">
        <v>31</v>
      </c>
      <c r="C19" s="8">
        <v>1150</v>
      </c>
      <c r="D19" s="9">
        <f t="shared" si="0"/>
        <v>1150</v>
      </c>
      <c r="E19" s="3" t="s">
        <v>16</v>
      </c>
      <c r="F19" s="2" t="s">
        <v>32</v>
      </c>
      <c r="G19" s="4">
        <f t="shared" si="1"/>
        <v>1150</v>
      </c>
      <c r="H19" s="2" t="str">
        <f t="shared" si="20"/>
        <v>นางสาวธนวดี  แตงเจริญ</v>
      </c>
      <c r="I19" s="4">
        <f t="shared" ref="I19" si="22">G19</f>
        <v>1150</v>
      </c>
      <c r="J19" s="2" t="s">
        <v>17</v>
      </c>
      <c r="K19" s="5" t="s">
        <v>28</v>
      </c>
    </row>
    <row r="20" spans="1:11" ht="75.75" thickBot="1" x14ac:dyDescent="0.3">
      <c r="A20" s="7">
        <v>13</v>
      </c>
      <c r="B20" s="6" t="s">
        <v>33</v>
      </c>
      <c r="C20" s="8">
        <v>330</v>
      </c>
      <c r="D20" s="9">
        <f t="shared" si="0"/>
        <v>330</v>
      </c>
      <c r="E20" s="3" t="s">
        <v>16</v>
      </c>
      <c r="F20" s="2" t="s">
        <v>34</v>
      </c>
      <c r="G20" s="4">
        <f t="shared" si="1"/>
        <v>330</v>
      </c>
      <c r="H20" s="2" t="str">
        <f t="shared" si="20"/>
        <v>นางสายฝน  ศิริสุทธิ์</v>
      </c>
      <c r="I20" s="4">
        <f t="shared" ref="I20:I22" si="23">G20</f>
        <v>330</v>
      </c>
      <c r="J20" s="2" t="s">
        <v>17</v>
      </c>
      <c r="K20" s="5" t="s">
        <v>28</v>
      </c>
    </row>
    <row r="21" spans="1:11" ht="113.25" thickBot="1" x14ac:dyDescent="0.3">
      <c r="A21" s="7">
        <v>14</v>
      </c>
      <c r="B21" s="6" t="s">
        <v>35</v>
      </c>
      <c r="C21" s="8">
        <v>4708</v>
      </c>
      <c r="D21" s="9">
        <f t="shared" si="0"/>
        <v>4708</v>
      </c>
      <c r="E21" s="3" t="s">
        <v>16</v>
      </c>
      <c r="F21" s="2" t="s">
        <v>36</v>
      </c>
      <c r="G21" s="4">
        <f t="shared" ref="G21:G22" si="24">D21</f>
        <v>4708</v>
      </c>
      <c r="H21" s="2" t="str">
        <f t="shared" si="20"/>
        <v>ร้านไทยรัชฎา</v>
      </c>
      <c r="I21" s="4">
        <f t="shared" si="23"/>
        <v>4708</v>
      </c>
      <c r="J21" s="2" t="s">
        <v>17</v>
      </c>
      <c r="K21" s="5" t="s">
        <v>28</v>
      </c>
    </row>
    <row r="22" spans="1:11" ht="75.75" thickBot="1" x14ac:dyDescent="0.3">
      <c r="A22" s="7">
        <v>15</v>
      </c>
      <c r="B22" s="6" t="s">
        <v>56</v>
      </c>
      <c r="C22" s="8">
        <v>2889</v>
      </c>
      <c r="D22" s="9">
        <f t="shared" si="0"/>
        <v>2889</v>
      </c>
      <c r="E22" s="3" t="s">
        <v>16</v>
      </c>
      <c r="F22" s="2" t="s">
        <v>57</v>
      </c>
      <c r="G22" s="4">
        <f t="shared" si="24"/>
        <v>2889</v>
      </c>
      <c r="H22" s="2" t="str">
        <f t="shared" si="20"/>
        <v>บริษัท เบญจะ ไอ.ที. จำกัด</v>
      </c>
      <c r="I22" s="4">
        <f t="shared" si="23"/>
        <v>2889</v>
      </c>
      <c r="J22" s="2" t="s">
        <v>17</v>
      </c>
      <c r="K22" s="5" t="s">
        <v>28</v>
      </c>
    </row>
    <row r="23" spans="1:11" ht="132" thickBot="1" x14ac:dyDescent="0.3">
      <c r="A23" s="7">
        <v>16</v>
      </c>
      <c r="B23" s="6" t="s">
        <v>40</v>
      </c>
      <c r="C23" s="8">
        <v>4800</v>
      </c>
      <c r="D23" s="9">
        <f t="shared" si="0"/>
        <v>4800</v>
      </c>
      <c r="E23" s="3" t="s">
        <v>16</v>
      </c>
      <c r="F23" s="2" t="s">
        <v>41</v>
      </c>
      <c r="G23" s="4">
        <f t="shared" si="1"/>
        <v>4800</v>
      </c>
      <c r="H23" s="2" t="str">
        <f t="shared" si="20"/>
        <v>นายปัญญา  โหมมาลา</v>
      </c>
      <c r="I23" s="4">
        <f t="shared" ref="I23" si="25">G23</f>
        <v>4800</v>
      </c>
      <c r="J23" s="2" t="s">
        <v>17</v>
      </c>
      <c r="K23" s="5" t="s">
        <v>42</v>
      </c>
    </row>
  </sheetData>
  <mergeCells count="13">
    <mergeCell ref="A2:K2"/>
    <mergeCell ref="A3:K3"/>
    <mergeCell ref="A4:K4"/>
    <mergeCell ref="A5:K5"/>
    <mergeCell ref="F6:G6"/>
    <mergeCell ref="H6:I6"/>
    <mergeCell ref="J6:J7"/>
    <mergeCell ref="K6:K7"/>
    <mergeCell ref="A6:A7"/>
    <mergeCell ref="B6:B7"/>
    <mergeCell ref="C6:C7"/>
    <mergeCell ref="D6:D7"/>
    <mergeCell ref="E6:E7"/>
  </mergeCells>
  <pageMargins left="0.23622047244094491" right="0.23622047244094491" top="0.74803149606299213" bottom="0.74803149606299213" header="0.31496062992125984" footer="0.31496062992125984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Budget Report</dc:title>
  <dc:subject>Budget Report</dc:subject>
  <dc:creator>SS</dc:creator>
  <cp:lastModifiedBy>Lenovo</cp:lastModifiedBy>
  <cp:lastPrinted>2026-05-11T07:44:52Z</cp:lastPrinted>
  <dcterms:created xsi:type="dcterms:W3CDTF">2026-03-20T07:55:01Z</dcterms:created>
  <dcterms:modified xsi:type="dcterms:W3CDTF">2026-08-18T03:06:51Z</dcterms:modified>
</cp:coreProperties>
</file>