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1600" windowHeight="8505"/>
  </bookViews>
  <sheets>
    <sheet name="Sheet 1" sheetId="1" r:id="rId1"/>
  </sheets>
  <calcPr calcId="162913"/>
</workbook>
</file>

<file path=xl/calcChain.xml><?xml version="1.0" encoding="utf-8"?>
<calcChain xmlns="http://schemas.openxmlformats.org/spreadsheetml/2006/main">
  <c r="H14" i="1" l="1"/>
  <c r="D14" i="1"/>
  <c r="G14" i="1" s="1"/>
  <c r="I14" i="1" s="1"/>
  <c r="H13" i="1" l="1"/>
  <c r="D13" i="1"/>
  <c r="G13" i="1" s="1"/>
  <c r="I13" i="1" s="1"/>
  <c r="H12" i="1" l="1"/>
  <c r="D12" i="1"/>
  <c r="G12" i="1" s="1"/>
  <c r="I12" i="1" s="1"/>
  <c r="H11" i="1" l="1"/>
  <c r="D11" i="1"/>
  <c r="G11" i="1" s="1"/>
  <c r="I11" i="1" s="1"/>
  <c r="H10" i="1" l="1"/>
  <c r="D10" i="1"/>
  <c r="G10" i="1" s="1"/>
  <c r="I10" i="1" s="1"/>
  <c r="H9" i="1"/>
  <c r="D9" i="1" l="1"/>
  <c r="G9" i="1" l="1"/>
  <c r="I9" i="1" s="1"/>
  <c r="H8" i="1"/>
  <c r="D8" i="1"/>
  <c r="G8" i="1" s="1"/>
  <c r="I8" i="1" s="1"/>
</calcChain>
</file>

<file path=xl/sharedStrings.xml><?xml version="1.0" encoding="utf-8"?>
<sst xmlns="http://schemas.openxmlformats.org/spreadsheetml/2006/main" count="53" uniqueCount="40">
  <si>
    <t>สรุปผลการดำเนินงานจัดซื้อจัดจ้าง</t>
  </si>
  <si>
    <t>มหาวิทยาลัยเทคโนโลยีราชมงคลรัตนโกสินทร์</t>
  </si>
  <si>
    <t>พื้นที่ : บพิตรพิมุข จักรวรรดิ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</si>
  <si>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</si>
  <si>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</si>
  <si>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</si>
  <si>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</si>
  <si>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</si>
  <si>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</si>
  <si>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</si>
  <si>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</si>
  <si>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</si>
  <si>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รายชื่อผู้เสนอราคา</t>
  </si>
  <si>
    <t>ราคาที่เสนอ (บาท)</t>
  </si>
  <si>
    <t>ผู้ที่ได้รับคัดเลือก</t>
  </si>
  <si>
    <t>ราคาที่ตกลงซื้อหรือจ้าง (บาท)</t>
  </si>
  <si>
    <t>วิธีเฉพาะเจาะจง</t>
  </si>
  <si>
    <t>มีคุณบัติถูกต้องครบถ้วน และ เสนอราคาต่ำสุด อยู่ในวงเงินงบประมาณ</t>
  </si>
  <si>
    <t>แบบ สขร.1</t>
  </si>
  <si>
    <t>ซื้อน้ำมันเชื้อเพลิงและวัสดุเชื้อเพลิงประจำเดือนสิงหาคม 2569</t>
  </si>
  <si>
    <t>ธนาคารกรุงไทย จำกัด (มหาชน)</t>
  </si>
  <si>
    <t>อว 0653.10/- ลงวันที่ 8 กันยายน 2569</t>
  </si>
  <si>
    <t>จ้างเหมาบริการป้องกันกำจัดปลวก มด แมลงสาบ หนูและยุง อาคาร 100 ปี จำนวน 1 งาน</t>
  </si>
  <si>
    <t>บริษัท แอ๊ดวานซ์ กรุ๊ป เอเซีย จำกัด</t>
  </si>
  <si>
    <t>รอบเดือน กันยายน 2569</t>
  </si>
  <si>
    <t>เช่าเครื่องถ่ายเอกสาร (สำนักงานคณะศิลปศาสตร์) จำนวน 1 เครื่อง</t>
  </si>
  <si>
    <t>บริษัท วี นิว เทรดดิ้ง จำกัด</t>
  </si>
  <si>
    <t>เช่าเครื่องถ่ายเอกสาร (ห้องเอกสารการพิมพ์) จำนวน 1 เครื่อง</t>
  </si>
  <si>
    <t>จ้างดูแลบำรุงรักษาลิฟต์ "มิตซูบิชิ" อาคาร 100 ปี จำนวน 1 ชุด</t>
  </si>
  <si>
    <t xml:space="preserve">บริษัท มิตซูบิชิ เอลเลเวเตอร์ (ประเทศไทย) จำกัด </t>
  </si>
  <si>
    <t>จ้างบริการ ผู้ที่มีความชำนาญ ด้านงานช่าง ตำแหน่งผู้ช่วยช่างทั่วไป  จำนวน 1 งาน</t>
  </si>
  <si>
    <t>นายคำมี  ภาดี</t>
  </si>
  <si>
    <t>จ้างบริการผู้ที่มีความชำนาญ ตำแหน่งพนักงานขับรถยนต์ จำนวน 1 งาน</t>
  </si>
  <si>
    <t>นายเสรี  ฉายพิมาย</t>
  </si>
  <si>
    <t>ข้อตกลงจ้าง เลขที่ ศป. 01/2570 (จ) ลงวันที่ 30 กันยายน 2569</t>
  </si>
  <si>
    <t>ข้อตกลงจ้าง เลขที่ ศป. 02/2570 (จ) ลงวันที่ 30 กันยายน 2569</t>
  </si>
  <si>
    <t>ข้อตกลงจ้าง เลขที่ ศป. 03/2570 (จ) ลงวันที่ 30 กันยายน 2569</t>
  </si>
  <si>
    <t>สัญญาจ้าง เลขที่ ศป. 04/2570 (จ) ลงวันที่ 30 กันยายน 2569</t>
  </si>
  <si>
    <t>สัญญาจ้าง เลขที่ ศป. 05/2570 (จ) ลงวันที่ 30 กันยายน 2569</t>
  </si>
  <si>
    <t>สัญญาจ้าง เลขที่ ศป. 06/2570 (จ) ลงวันที่ 30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</si>
</sst>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);\(#,##0.00\)"/>
  </numFmts>
  <fonts count="7" x14ac:knownFonts="1">
    <font>
      <sz val="11"/>
      <name val="Calibri"/>
    </font>
    <font>
      <b/>
      <sz val="14"/>
      <name val="TH SarabunPSK"/>
    </font>
    <font>
      <sz val="11"/>
      <name val="Calibri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TH SarabunPSK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4" fillId="0" borderId="2" xfId="0" applyNumberFormat="1" applyFont="1" applyBorder="1" applyAlignment="1" applyProtection="1">
      <alignment horizontal="left" vertical="top" wrapText="1"/>
    </xf>
    <xf numFmtId="164" fontId="4" fillId="0" borderId="2" xfId="0" applyNumberFormat="1" applyFont="1" applyBorder="1" applyAlignment="1" applyProtection="1">
      <alignment horizontal="center" vertical="top" wrapText="1"/>
    </xf>
    <xf numFmtId="164" fontId="4" fillId="0" borderId="2" xfId="0" applyNumberFormat="1" applyFont="1" applyBorder="1" applyAlignment="1" applyProtection="1">
      <alignment horizontal="right" vertical="top" wrapText="1"/>
    </xf>
    <xf numFmtId="0" fontId="4" fillId="0" borderId="2" xfId="0" applyNumberFormat="1" applyFont="1" applyBorder="1" applyAlignment="1" applyProtection="1">
      <alignment horizontal="center" vertical="top" wrapText="1"/>
    </xf>
    <xf numFmtId="0" fontId="4" fillId="0" borderId="3" xfId="0" applyNumberFormat="1" applyFont="1" applyBorder="1" applyAlignment="1" applyProtection="1">
      <alignment horizontal="left" vertical="top" wrapText="1"/>
    </xf>
    <xf numFmtId="0" fontId="5" fillId="0" borderId="2" xfId="0" applyNumberFormat="1" applyFont="1" applyBorder="1" applyAlignment="1" applyProtection="1">
      <alignment horizontal="center" vertical="top" wrapText="1"/>
    </xf>
    <xf numFmtId="43" fontId="4" fillId="0" borderId="3" xfId="1" applyFont="1" applyBorder="1" applyAlignment="1" applyProtection="1">
      <alignment horizontal="center" vertical="top" wrapText="1"/>
    </xf>
    <xf numFmtId="43" fontId="4" fillId="0" borderId="3" xfId="0" applyNumberFormat="1" applyFont="1" applyBorder="1" applyAlignment="1" applyProtection="1">
      <alignment horizontal="center" vertical="top" wrapText="1"/>
    </xf>
    <xf numFmtId="0" fontId="1" fillId="0" borderId="4" xfId="0" applyNumberFormat="1" applyFont="1" applyBorder="1" applyAlignment="1" applyProtection="1">
      <alignment horizontal="center" vertical="center" wrapText="1"/>
    </xf>
    <xf numFmtId="0" fontId="6" fillId="0" borderId="0" xfId="0" applyNumberFormat="1" applyFont="1" applyProtection="1"/>
    <xf numFmtId="0" fontId="1" fillId="0" borderId="0" xfId="0" applyNumberFormat="1" applyFont="1" applyAlignment="1" applyProtection="1">
      <alignment horizontal="center"/>
    </xf>
    <xf numFmtId="0" fontId="1" fillId="0" borderId="0" xfId="0" applyNumberFormat="1" applyFont="1" applyAlignment="1" applyProtection="1">
      <alignment horizontal="center" wrapText="1"/>
    </xf>
    <xf numFmtId="0" fontId="3" fillId="0" borderId="0" xfId="0" applyNumberFormat="1" applyFont="1" applyAlignment="1" applyProtection="1">
      <alignment horizont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4" xfId="0" applyNumberFormat="1" applyFont="1" applyBorder="1" applyAlignment="1" applyProtection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4" sqref="A4:K4"/>
    </sheetView>
  </sheetViews>
  <sheetFormatPr defaultRowHeight="15" x14ac:dyDescent="0.25"/>
  <cols>
    <col min="1" max="1" width="6.42578125" customWidth="1"/>
    <col min="2" max="2" width="22.42578125" style="1" customWidth="1"/>
    <col min="3" max="3" width="16.85546875" customWidth="1"/>
    <col min="4" max="4" width="14" customWidth="1"/>
    <col min="5" max="5" width="16.42578125" customWidth="1"/>
    <col min="6" max="6" width="20.28515625" customWidth="1"/>
    <col min="7" max="7" width="12" customWidth="1"/>
    <col min="8" max="8" width="20" customWidth="1"/>
    <col min="9" max="9" width="14.5703125" customWidth="1"/>
    <col min="10" max="10" width="17.7109375" customWidth="1"/>
    <col min="11" max="11" width="18.140625" customWidth="1"/>
  </cols>
  <sheetData>
    <row r="1" spans="1:11" x14ac:dyDescent="0.25">
      <c r="K1" s="11" t="s">
        <v>18</v>
      </c>
    </row>
    <row r="2" spans="1:11" ht="18.75" x14ac:dyDescent="0.3">
      <c r="A2" s="12" t="s">
        <v>0</v>
      </c>
      <c r="B2" s="13"/>
      <c r="C2" s="12"/>
      <c r="D2" s="12"/>
      <c r="E2" s="12"/>
      <c r="F2" s="12"/>
      <c r="G2" s="12"/>
      <c r="H2" s="12"/>
      <c r="I2" s="12"/>
      <c r="J2" s="12"/>
      <c r="K2" s="12"/>
    </row>
    <row r="3" spans="1:11" ht="18.75" x14ac:dyDescent="0.3">
      <c r="A3" s="12" t="s">
        <v>1</v>
      </c>
      <c r="B3" s="13"/>
      <c r="C3" s="12"/>
      <c r="D3" s="12"/>
      <c r="E3" s="12"/>
      <c r="F3" s="12"/>
      <c r="G3" s="12"/>
      <c r="H3" s="12"/>
      <c r="I3" s="12"/>
      <c r="J3" s="12"/>
      <c r="K3" s="12"/>
    </row>
    <row r="4" spans="1:11" ht="18.75" x14ac:dyDescent="0.3">
      <c r="A4" s="14" t="s">
        <v>24</v>
      </c>
      <c r="B4" s="13"/>
      <c r="C4" s="12"/>
      <c r="D4" s="12"/>
      <c r="E4" s="12"/>
      <c r="F4" s="12"/>
      <c r="G4" s="12"/>
      <c r="H4" s="12"/>
      <c r="I4" s="12"/>
      <c r="J4" s="12"/>
      <c r="K4" s="12"/>
    </row>
    <row r="5" spans="1:11" ht="18.75" x14ac:dyDescent="0.3">
      <c r="A5" s="12" t="s">
        <v>2</v>
      </c>
      <c r="B5" s="13"/>
      <c r="C5" s="12"/>
      <c r="D5" s="12"/>
      <c r="E5" s="12"/>
      <c r="F5" s="12"/>
      <c r="G5" s="12"/>
      <c r="H5" s="12"/>
      <c r="I5" s="12"/>
      <c r="J5" s="12"/>
      <c r="K5" s="12"/>
    </row>
    <row r="6" spans="1:11" s="1" customFormat="1" ht="34.5" customHeight="1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/>
      <c r="H6" s="15" t="s">
        <v>9</v>
      </c>
      <c r="I6" s="15"/>
      <c r="J6" s="15" t="s">
        <v>10</v>
      </c>
      <c r="K6" s="15" t="s">
        <v>11</v>
      </c>
    </row>
    <row r="7" spans="1:11" s="1" customFormat="1" ht="38.25" thickBot="1" x14ac:dyDescent="0.3">
      <c r="A7" s="16"/>
      <c r="B7" s="16"/>
      <c r="C7" s="16"/>
      <c r="D7" s="16"/>
      <c r="E7" s="16"/>
      <c r="F7" s="10" t="s">
        <v>12</v>
      </c>
      <c r="G7" s="10" t="s">
        <v>13</v>
      </c>
      <c r="H7" s="10" t="s">
        <v>14</v>
      </c>
      <c r="I7" s="10" t="s">
        <v>15</v>
      </c>
      <c r="J7" s="16"/>
      <c r="K7" s="16"/>
    </row>
    <row r="8" spans="1:11" ht="75.75" thickBot="1" x14ac:dyDescent="0.3">
      <c r="A8" s="7">
        <v>1</v>
      </c>
      <c r="B8" s="6" t="s">
        <v>19</v>
      </c>
      <c r="C8" s="8">
        <v>3750</v>
      </c>
      <c r="D8" s="9">
        <f t="shared" ref="D8" si="0">C8</f>
        <v>3750</v>
      </c>
      <c r="E8" s="3" t="s">
        <v>16</v>
      </c>
      <c r="F8" s="2" t="s">
        <v>20</v>
      </c>
      <c r="G8" s="4">
        <f t="shared" ref="G8:G9" si="1">D8</f>
        <v>3750</v>
      </c>
      <c r="H8" s="2" t="str">
        <f t="shared" ref="H8:H9" si="2">F8</f>
        <v>ธนาคารกรุงไทย จำกัด (มหาชน)</v>
      </c>
      <c r="I8" s="4">
        <f t="shared" ref="I8:I9" si="3">G8</f>
        <v>3750</v>
      </c>
      <c r="J8" s="2" t="s">
        <v>17</v>
      </c>
      <c r="K8" s="5" t="s">
        <v>21</v>
      </c>
    </row>
    <row r="9" spans="1:11" ht="75.75" thickBot="1" x14ac:dyDescent="0.3">
      <c r="A9" s="7">
        <v>2</v>
      </c>
      <c r="B9" s="6" t="s">
        <v>22</v>
      </c>
      <c r="C9" s="8">
        <v>10700</v>
      </c>
      <c r="D9" s="9">
        <f t="shared" ref="D9" si="4">C9</f>
        <v>10700</v>
      </c>
      <c r="E9" s="3" t="s">
        <v>16</v>
      </c>
      <c r="F9" s="2" t="s">
        <v>23</v>
      </c>
      <c r="G9" s="4">
        <f t="shared" si="1"/>
        <v>10700</v>
      </c>
      <c r="H9" s="2" t="str">
        <f t="shared" si="2"/>
        <v>บริษัท แอ๊ดวานซ์ กรุ๊ป เอเซีย จำกัด</v>
      </c>
      <c r="I9" s="4">
        <f t="shared" si="3"/>
        <v>10700</v>
      </c>
      <c r="J9" s="2" t="s">
        <v>17</v>
      </c>
      <c r="K9" s="5" t="s">
        <v>34</v>
      </c>
    </row>
    <row r="10" spans="1:11" ht="75.75" thickBot="1" x14ac:dyDescent="0.3">
      <c r="A10" s="7">
        <v>3</v>
      </c>
      <c r="B10" s="6" t="s">
        <v>25</v>
      </c>
      <c r="C10" s="8">
        <v>34668</v>
      </c>
      <c r="D10" s="9">
        <f t="shared" ref="D10:D14" si="5">C10</f>
        <v>34668</v>
      </c>
      <c r="E10" s="3" t="s">
        <v>16</v>
      </c>
      <c r="F10" s="2" t="s">
        <v>26</v>
      </c>
      <c r="G10" s="4">
        <f t="shared" ref="G10:G14" si="6">D10</f>
        <v>34668</v>
      </c>
      <c r="H10" s="2" t="str">
        <f t="shared" ref="H10:I14" si="7">F10</f>
        <v>บริษัท วี นิว เทรดดิ้ง จำกัด</v>
      </c>
      <c r="I10" s="4">
        <f t="shared" si="7"/>
        <v>34668</v>
      </c>
      <c r="J10" s="2" t="s">
        <v>17</v>
      </c>
      <c r="K10" s="5" t="s">
        <v>35</v>
      </c>
    </row>
    <row r="11" spans="1:11" ht="75.75" thickBot="1" x14ac:dyDescent="0.3">
      <c r="A11" s="7">
        <v>4</v>
      </c>
      <c r="B11" s="6" t="s">
        <v>27</v>
      </c>
      <c r="C11" s="8">
        <v>34668</v>
      </c>
      <c r="D11" s="9">
        <f t="shared" si="5"/>
        <v>34668</v>
      </c>
      <c r="E11" s="3" t="s">
        <v>16</v>
      </c>
      <c r="F11" s="2" t="s">
        <v>26</v>
      </c>
      <c r="G11" s="4">
        <f t="shared" si="6"/>
        <v>34668</v>
      </c>
      <c r="H11" s="2" t="str">
        <f t="shared" si="7"/>
        <v>บริษัท วี นิว เทรดดิ้ง จำกัด</v>
      </c>
      <c r="I11" s="4">
        <f t="shared" si="7"/>
        <v>34668</v>
      </c>
      <c r="J11" s="2" t="s">
        <v>17</v>
      </c>
      <c r="K11" s="5" t="s">
        <v>36</v>
      </c>
    </row>
    <row r="12" spans="1:11" ht="75.75" thickBot="1" x14ac:dyDescent="0.3">
      <c r="A12" s="7">
        <v>5</v>
      </c>
      <c r="B12" s="6" t="s">
        <v>28</v>
      </c>
      <c r="C12" s="8">
        <v>34775</v>
      </c>
      <c r="D12" s="9">
        <f t="shared" si="5"/>
        <v>34775</v>
      </c>
      <c r="E12" s="3" t="s">
        <v>16</v>
      </c>
      <c r="F12" s="2" t="s">
        <v>29</v>
      </c>
      <c r="G12" s="4">
        <f t="shared" si="6"/>
        <v>34775</v>
      </c>
      <c r="H12" s="2" t="str">
        <f t="shared" si="7"/>
        <v xml:space="preserve">บริษัท มิตซูบิชิ เอลเลเวเตอร์ (ประเทศไทย) จำกัด </v>
      </c>
      <c r="I12" s="4">
        <f t="shared" si="7"/>
        <v>34775</v>
      </c>
      <c r="J12" s="2" t="s">
        <v>17</v>
      </c>
      <c r="K12" s="5" t="s">
        <v>37</v>
      </c>
    </row>
    <row r="13" spans="1:11" ht="75.75" thickBot="1" x14ac:dyDescent="0.3">
      <c r="A13" s="7">
        <v>6</v>
      </c>
      <c r="B13" s="6" t="s">
        <v>30</v>
      </c>
      <c r="C13" s="8">
        <v>104280</v>
      </c>
      <c r="D13" s="9">
        <f t="shared" si="5"/>
        <v>104280</v>
      </c>
      <c r="E13" s="3" t="s">
        <v>16</v>
      </c>
      <c r="F13" s="2" t="s">
        <v>31</v>
      </c>
      <c r="G13" s="4">
        <f t="shared" si="6"/>
        <v>104280</v>
      </c>
      <c r="H13" s="2" t="str">
        <f t="shared" si="7"/>
        <v>นายคำมี  ภาดี</v>
      </c>
      <c r="I13" s="4">
        <f t="shared" si="7"/>
        <v>104280</v>
      </c>
      <c r="J13" s="2" t="s">
        <v>17</v>
      </c>
      <c r="K13" s="5" t="s">
        <v>38</v>
      </c>
    </row>
    <row r="14" spans="1:11" ht="75.75" thickBot="1" x14ac:dyDescent="0.3">
      <c r="A14" s="7">
        <v>7</v>
      </c>
      <c r="B14" s="6" t="s">
        <v>32</v>
      </c>
      <c r="C14" s="8">
        <v>78000</v>
      </c>
      <c r="D14" s="9">
        <f t="shared" si="5"/>
        <v>78000</v>
      </c>
      <c r="E14" s="3" t="s">
        <v>16</v>
      </c>
      <c r="F14" s="2" t="s">
        <v>33</v>
      </c>
      <c r="G14" s="4">
        <f t="shared" si="6"/>
        <v>78000</v>
      </c>
      <c r="H14" s="2" t="str">
        <f t="shared" si="7"/>
        <v>นายเสรี  ฉายพิมาย</v>
      </c>
      <c r="I14" s="4">
        <f t="shared" si="7"/>
        <v>78000</v>
      </c>
      <c r="J14" s="2" t="s">
        <v>17</v>
      </c>
      <c r="K14" s="5" t="s">
        <v>39</v>
      </c>
    </row>
  </sheetData>
  <mergeCells count="13">
    <mergeCell ref="A2:K2"/>
    <mergeCell ref="A3:K3"/>
    <mergeCell ref="A4:K4"/>
    <mergeCell ref="A5:K5"/>
    <mergeCell ref="F6:G6"/>
    <mergeCell ref="H6:I6"/>
    <mergeCell ref="J6:J7"/>
    <mergeCell ref="K6:K7"/>
    <mergeCell ref="A6:A7"/>
    <mergeCell ref="B6:B7"/>
    <mergeCell ref="C6:C7"/>
    <mergeCell ref="D6:D7"/>
    <mergeCell ref="E6:E7"/>
  </mergeCells>
  <pageMargins left="0.23622047244094491" right="0.23622047244094491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Report</dc:title>
  <dc:subject>Budget Report</dc:subject>
  <dc:creator>SS</dc:creator>
  <cp:lastModifiedBy>Lenovo</cp:lastModifiedBy>
  <cp:lastPrinted>2026-05-11T07:44:52Z</cp:lastPrinted>
  <dcterms:created xsi:type="dcterms:W3CDTF">2026-03-20T07:55:01Z</dcterms:created>
  <dcterms:modified xsi:type="dcterms:W3CDTF">2026-10-06T09:04:33Z</dcterms:modified>
</cp:coreProperties>
</file>